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марук\Desktop\Меню 14.04-18.04.25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F17" i="1"/>
  <c r="G17" i="1"/>
  <c r="H17" i="1"/>
  <c r="I17" i="1"/>
  <c r="J17" i="1"/>
  <c r="E16" i="1"/>
  <c r="F16" i="1"/>
  <c r="G16" i="1"/>
  <c r="H16" i="1"/>
  <c r="I16" i="1"/>
  <c r="J16" i="1"/>
  <c r="E10" i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<sst xmlns="http://schemas.openxmlformats.org/spreadsheetml/2006/main" count="36" uniqueCount="34">
  <si>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</si>
  <si>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</si>
  <si>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</si>
  <si>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</si>
  <si>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</si>
  <si>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</si>
  <si>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</si>
  <si>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</si>
  <si>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</si>
  <si>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</si>
  <si>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</si>
  <si>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</si>
  <si>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</si>
  <si>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</si>
  <si>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</si>
  <si>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СОШ № 1 им. М.Ю. Лермонтова</t>
  </si>
  <si>
    <t>Хлеб пшеничный</t>
  </si>
  <si>
    <t>1 блюдо</t>
  </si>
  <si>
    <t>2 блюдо</t>
  </si>
  <si>
    <t>хлеб бел.</t>
  </si>
  <si>
    <t>хлеб черн.</t>
  </si>
  <si>
    <t>Хлеб ржано-пшеничный</t>
  </si>
  <si>
    <t>сладкое</t>
  </si>
  <si>
    <t xml:space="preserve">Фрукты свежие </t>
  </si>
  <si>
    <t>гор.блюдо</t>
  </si>
  <si>
    <t>гор.напиток</t>
  </si>
  <si>
    <t>хлеб</t>
  </si>
  <si>
    <t>Каша вязкая молочная из овсяных хлопьев</t>
  </si>
  <si>
    <t>Чай с сахаром и лимоном</t>
  </si>
  <si>
    <t xml:space="preserve">Масло сливочное крестьянское </t>
  </si>
  <si>
    <t>Суп картофельный с крупой рисовой</t>
  </si>
  <si>
    <t>ТТК 290</t>
  </si>
  <si>
    <t>Рагу из птицы  80/150</t>
  </si>
  <si>
    <t>Компот из яблок свежих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</si>
</sst>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52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2" fontId="0" fillId="0" borderId="0" xfId="0" applyNumberFormat="1"/>
    <xf numFmtId="2" fontId="5" fillId="2" borderId="1" xfId="0" applyNumberFormat="1" applyFont="1" applyFill="1" applyBorder="1" applyAlignment="1">
      <alignment horizontal="right" vertical="center"/>
    </xf>
    <xf numFmtId="1" fontId="5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" fontId="6" fillId="2" borderId="1" xfId="0" applyNumberFormat="1" applyFont="1" applyFill="1" applyBorder="1" applyAlignment="1" applyProtection="1">
      <alignment horizontal="right" vertical="center"/>
      <protection locked="0"/>
    </xf>
    <xf numFmtId="2" fontId="6" fillId="2" borderId="1" xfId="0" applyNumberFormat="1" applyFont="1" applyFill="1" applyBorder="1" applyAlignment="1" applyProtection="1">
      <alignment horizontal="right" vertical="center"/>
      <protection locked="0"/>
    </xf>
    <xf numFmtId="0" fontId="2" fillId="2" borderId="11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1" fontId="2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3" xfId="0" applyNumberFormat="1" applyFont="1" applyFill="1" applyBorder="1" applyAlignment="1" applyProtection="1">
      <alignment horizontal="right" vertical="center"/>
      <protection locked="0"/>
    </xf>
    <xf numFmtId="2" fontId="6" fillId="2" borderId="13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right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>
      <alignment horizontal="center" vertical="center"/>
    </xf>
    <xf numFmtId="1" fontId="2" fillId="2" borderId="14" xfId="0" applyNumberFormat="1" applyFont="1" applyFill="1" applyBorder="1" applyAlignment="1" applyProtection="1">
      <alignment horizontal="right" vertical="center"/>
      <protection locked="0"/>
    </xf>
    <xf numFmtId="2" fontId="2" fillId="2" borderId="14" xfId="0" applyNumberFormat="1" applyFont="1" applyFill="1" applyBorder="1" applyAlignment="1" applyProtection="1">
      <alignment horizontal="right" vertical="center"/>
      <protection locked="0"/>
    </xf>
    <xf numFmtId="2" fontId="2" fillId="2" borderId="15" xfId="0" applyNumberFormat="1" applyFont="1" applyFill="1" applyBorder="1" applyAlignment="1" applyProtection="1">
      <alignment horizontal="right" vertical="center"/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" fontId="2" fillId="2" borderId="12" xfId="0" applyNumberFormat="1" applyFont="1" applyFill="1" applyBorder="1" applyAlignment="1" applyProtection="1">
      <alignment horizontal="right"/>
      <protection locked="0"/>
    </xf>
    <xf numFmtId="2" fontId="2" fillId="2" borderId="12" xfId="0" applyNumberFormat="1" applyFont="1" applyFill="1" applyBorder="1" applyAlignment="1" applyProtection="1">
      <alignment horizontal="right"/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6" xfId="0" applyNumberFormat="1" applyFont="1" applyFill="1" applyBorder="1" applyAlignment="1" applyProtection="1">
      <alignment horizontal="right"/>
      <protection locked="0"/>
    </xf>
    <xf numFmtId="2" fontId="2" fillId="2" borderId="13" xfId="0" applyNumberFormat="1" applyFont="1" applyFill="1" applyBorder="1" applyAlignment="1" applyProtection="1">
      <alignment horizontal="right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8"/>
  <sheetViews>
    <sheetView showGridLines="0" showRowColHeaders="0" tabSelected="1" workbookViewId="0">
      <selection activeCell="Q15" sqref="Q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4" t="s">
        <v>15</v>
      </c>
      <c r="C1" s="45"/>
      <c r="D1" s="46"/>
      <c r="E1" s="1" t="s">
        <v>12</v>
      </c>
      <c r="F1" s="2"/>
      <c r="G1" s="1"/>
      <c r="H1" s="1"/>
      <c r="I1" s="1" t="s">
        <v>1</v>
      </c>
      <c r="J1" s="3">
        <v>45763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4" t="s">
        <v>2</v>
      </c>
      <c r="B3" s="5" t="s">
        <v>3</v>
      </c>
      <c r="C3" s="5" t="s">
        <v>13</v>
      </c>
      <c r="D3" s="5" t="s">
        <v>4</v>
      </c>
      <c r="E3" s="18" t="s">
        <v>14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1">
      <c r="A4" s="47" t="s">
        <v>10</v>
      </c>
      <c r="B4" s="36" t="s">
        <v>24</v>
      </c>
      <c r="C4" s="31">
        <v>173</v>
      </c>
      <c r="D4" s="32" t="s">
        <v>27</v>
      </c>
      <c r="E4" s="38">
        <v>220</v>
      </c>
      <c r="F4" s="39">
        <v>34.92</v>
      </c>
      <c r="G4" s="39">
        <v>280</v>
      </c>
      <c r="H4" s="39">
        <v>6</v>
      </c>
      <c r="I4" s="39">
        <v>11</v>
      </c>
      <c r="J4" s="42">
        <v>39</v>
      </c>
      <c r="K4" s="11"/>
    </row>
    <row r="5" spans="1:11">
      <c r="A5" s="48"/>
      <c r="B5" s="37" t="s">
        <v>25</v>
      </c>
      <c r="C5" s="33">
        <v>377</v>
      </c>
      <c r="D5" s="34" t="s">
        <v>28</v>
      </c>
      <c r="E5" s="40">
        <v>222</v>
      </c>
      <c r="F5" s="41">
        <v>4.3600000000000003</v>
      </c>
      <c r="G5" s="41">
        <v>58</v>
      </c>
      <c r="H5" s="41">
        <v>0</v>
      </c>
      <c r="I5" s="41">
        <v>0</v>
      </c>
      <c r="J5" s="43">
        <v>14</v>
      </c>
      <c r="K5" s="11"/>
    </row>
    <row r="6" spans="1:11">
      <c r="A6" s="48"/>
      <c r="B6" s="37" t="s">
        <v>26</v>
      </c>
      <c r="C6" s="33"/>
      <c r="D6" s="34" t="s">
        <v>16</v>
      </c>
      <c r="E6" s="40">
        <v>30</v>
      </c>
      <c r="F6" s="41">
        <v>2.72</v>
      </c>
      <c r="G6" s="41">
        <v>82</v>
      </c>
      <c r="H6" s="41">
        <v>3</v>
      </c>
      <c r="I6" s="41">
        <v>1</v>
      </c>
      <c r="J6" s="43">
        <v>13</v>
      </c>
      <c r="K6" s="11"/>
    </row>
    <row r="7" spans="1:11">
      <c r="A7" s="48"/>
      <c r="B7" s="37"/>
      <c r="C7" s="33">
        <v>338</v>
      </c>
      <c r="D7" s="34" t="s">
        <v>23</v>
      </c>
      <c r="E7" s="40">
        <v>130</v>
      </c>
      <c r="F7" s="41">
        <v>16.059999999999999</v>
      </c>
      <c r="G7" s="41">
        <v>61</v>
      </c>
      <c r="H7" s="41">
        <v>1</v>
      </c>
      <c r="I7" s="41">
        <v>1</v>
      </c>
      <c r="J7" s="43">
        <v>11</v>
      </c>
      <c r="K7" s="11"/>
    </row>
    <row r="8" spans="1:11">
      <c r="A8" s="48"/>
      <c r="B8" s="33"/>
      <c r="C8" s="33">
        <v>14</v>
      </c>
      <c r="D8" s="34" t="s">
        <v>29</v>
      </c>
      <c r="E8" s="40">
        <v>10</v>
      </c>
      <c r="F8" s="41">
        <v>16.61</v>
      </c>
      <c r="G8" s="41">
        <v>66</v>
      </c>
      <c r="H8" s="41">
        <v>0</v>
      </c>
      <c r="I8" s="41">
        <v>7</v>
      </c>
      <c r="J8" s="43">
        <v>0</v>
      </c>
      <c r="K8" s="11"/>
    </row>
    <row r="9" spans="1:11">
      <c r="A9" s="19"/>
      <c r="B9" s="35"/>
      <c r="C9" s="33"/>
      <c r="D9" s="34" t="s">
        <v>21</v>
      </c>
      <c r="E9" s="40">
        <v>20</v>
      </c>
      <c r="F9" s="41">
        <v>2.0499999999999998</v>
      </c>
      <c r="G9" s="41">
        <v>46</v>
      </c>
      <c r="H9" s="41">
        <v>1</v>
      </c>
      <c r="I9" s="41">
        <v>0</v>
      </c>
      <c r="J9" s="43">
        <v>10</v>
      </c>
      <c r="K9" s="11"/>
    </row>
    <row r="10" spans="1:11">
      <c r="A10" s="7"/>
      <c r="B10" s="6"/>
      <c r="C10" s="14"/>
      <c r="D10" s="15"/>
      <c r="E10" s="16">
        <f>SUM(E4:E9)</f>
        <v>632</v>
      </c>
      <c r="F10" s="17">
        <f>SUM(F4:F9)</f>
        <v>76.72</v>
      </c>
      <c r="G10" s="17">
        <f>SUM(G4:G9)</f>
        <v>593</v>
      </c>
      <c r="H10" s="17">
        <f>SUM(H4:H9)</f>
        <v>11</v>
      </c>
      <c r="I10" s="17">
        <f>SUM(I4:I9)</f>
        <v>20</v>
      </c>
      <c r="J10" s="23">
        <f>SUM(J4:J9)</f>
        <v>87</v>
      </c>
      <c r="K10" s="11"/>
    </row>
    <row r="11" spans="1:11">
      <c r="A11" s="49" t="s">
        <v>11</v>
      </c>
      <c r="B11" s="27" t="s">
        <v>17</v>
      </c>
      <c r="C11" s="25">
        <v>101</v>
      </c>
      <c r="D11" s="26" t="s">
        <v>30</v>
      </c>
      <c r="E11" s="28">
        <v>250</v>
      </c>
      <c r="F11" s="29">
        <v>10.56</v>
      </c>
      <c r="G11" s="29">
        <v>144</v>
      </c>
      <c r="H11" s="29">
        <v>2</v>
      </c>
      <c r="I11" s="29">
        <v>5</v>
      </c>
      <c r="J11" s="30">
        <v>20</v>
      </c>
      <c r="K11" s="11"/>
    </row>
    <row r="12" spans="1:11">
      <c r="A12" s="50"/>
      <c r="B12" s="6" t="s">
        <v>18</v>
      </c>
      <c r="C12" s="14" t="s">
        <v>31</v>
      </c>
      <c r="D12" s="15" t="s">
        <v>32</v>
      </c>
      <c r="E12" s="20">
        <v>230</v>
      </c>
      <c r="F12" s="21">
        <v>53.3</v>
      </c>
      <c r="G12" s="21">
        <v>329</v>
      </c>
      <c r="H12" s="21">
        <v>21</v>
      </c>
      <c r="I12" s="21">
        <v>20</v>
      </c>
      <c r="J12" s="22">
        <v>17</v>
      </c>
      <c r="K12" s="11"/>
    </row>
    <row r="13" spans="1:11">
      <c r="A13" s="50"/>
      <c r="B13" s="6" t="s">
        <v>22</v>
      </c>
      <c r="C13" s="14">
        <v>342</v>
      </c>
      <c r="D13" s="15" t="s">
        <v>33</v>
      </c>
      <c r="E13" s="20">
        <v>200</v>
      </c>
      <c r="F13" s="21">
        <v>7.66</v>
      </c>
      <c r="G13" s="21">
        <v>113</v>
      </c>
      <c r="H13" s="21">
        <v>0</v>
      </c>
      <c r="I13" s="21">
        <v>0</v>
      </c>
      <c r="J13" s="22">
        <v>28</v>
      </c>
      <c r="K13" s="11"/>
    </row>
    <row r="14" spans="1:11">
      <c r="A14" s="50"/>
      <c r="B14" s="6" t="s">
        <v>19</v>
      </c>
      <c r="C14" s="14"/>
      <c r="D14" s="15" t="s">
        <v>16</v>
      </c>
      <c r="E14" s="20">
        <v>30</v>
      </c>
      <c r="F14" s="21">
        <v>2.72</v>
      </c>
      <c r="G14" s="21">
        <v>82</v>
      </c>
      <c r="H14" s="21">
        <v>3</v>
      </c>
      <c r="I14" s="21">
        <v>1</v>
      </c>
      <c r="J14" s="22">
        <v>13</v>
      </c>
      <c r="K14" s="11"/>
    </row>
    <row r="15" spans="1:11">
      <c r="A15" s="50"/>
      <c r="B15" s="6" t="s">
        <v>20</v>
      </c>
      <c r="C15" s="14"/>
      <c r="D15" s="15" t="s">
        <v>21</v>
      </c>
      <c r="E15" s="20">
        <v>20</v>
      </c>
      <c r="F15" s="21">
        <v>2.48</v>
      </c>
      <c r="G15" s="21">
        <v>46</v>
      </c>
      <c r="H15" s="21">
        <v>1</v>
      </c>
      <c r="I15" s="21">
        <v>0</v>
      </c>
      <c r="J15" s="22">
        <v>10</v>
      </c>
      <c r="K15" s="11"/>
    </row>
    <row r="16" spans="1:11">
      <c r="A16" s="51"/>
      <c r="B16" s="6"/>
      <c r="C16" s="14"/>
      <c r="D16" s="15"/>
      <c r="E16" s="16">
        <f>SUM(E11:E15)</f>
        <v>730</v>
      </c>
      <c r="F16" s="17">
        <f>SUM(F11:F15)</f>
        <v>76.72</v>
      </c>
      <c r="G16" s="17">
        <f>SUM(G11:G15)</f>
        <v>714</v>
      </c>
      <c r="H16" s="17">
        <f>SUM(H11:H15)</f>
        <v>27</v>
      </c>
      <c r="I16" s="17">
        <f>SUM(I11:I15)</f>
        <v>26</v>
      </c>
      <c r="J16" s="17">
        <f>SUM(J11:J15)</f>
        <v>88</v>
      </c>
      <c r="K16" s="11"/>
    </row>
    <row r="17" spans="1:11">
      <c r="A17" s="7"/>
      <c r="B17" s="8"/>
      <c r="C17" s="8"/>
      <c r="D17" s="8"/>
      <c r="E17" s="13">
        <f>SUM(E16,E10)</f>
        <v>1362</v>
      </c>
      <c r="F17" s="12">
        <f>SUM(F16,F10)</f>
        <v>153.44</v>
      </c>
      <c r="G17" s="9">
        <f>SUM(G16,G10)</f>
        <v>1307</v>
      </c>
      <c r="H17" s="9">
        <f>SUM(H16,H10)</f>
        <v>38</v>
      </c>
      <c r="I17" s="9">
        <f>SUM(I16,I10)</f>
        <v>46</v>
      </c>
      <c r="J17" s="9">
        <f>SUM(J16,J10)</f>
        <v>175</v>
      </c>
      <c r="K17" s="11"/>
    </row>
    <row r="18" spans="1:11">
      <c r="B18" s="10"/>
      <c r="C18" s="10"/>
      <c r="D18" s="10"/>
      <c r="E18" s="24"/>
      <c r="F18" s="24"/>
      <c r="G18" s="24"/>
      <c r="H18" s="24"/>
      <c r="I18" s="24"/>
      <c r="J18" s="24"/>
    </row>
  </sheetData>
  <mergeCells count="3">
    <mergeCell ref="B1:D1"/>
    <mergeCell ref="A4:A8"/>
    <mergeCell ref="A11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димарук</cp:lastModifiedBy>
  <cp:lastPrinted>2021-05-22T16:33:26Z</cp:lastPrinted>
  <dcterms:created xsi:type="dcterms:W3CDTF">2015-06-05T18:19:34Z</dcterms:created>
  <dcterms:modified xsi:type="dcterms:W3CDTF">2025-04-10T11:32:47Z</dcterms:modified>
</cp:coreProperties>
</file>