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/>
  <c r="F17"/>
  <c r="G17"/>
  <c r="H17"/>
  <c r="I17"/>
  <c r="J17"/>
  <c r="E16"/>
  <c r="F16"/>
  <c r="G16"/>
  <c r="H16"/>
  <c r="I16"/>
  <c r="J16"/>
  <c r="E9"/>
  <c r="F9"/>
  <c r="G9"/>
  <c r="H9"/>
  <c r="I9"/>
  <c r="J9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<sst xmlns="http://schemas.openxmlformats.org/spreadsheetml/2006/main" count="37" uniqueCount="36">
  <si>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</si>
  <si>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</si>
  <si>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</si>
  <si>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</si>
  <si>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</si>
  <si>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</si>
  <si>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</si>
  <si>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</si>
  <si>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</si>
  <si>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</si>
  <si>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</si>
  <si>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</si>
  <si>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</si>
  <si>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</si>
  <si>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</si>
  <si>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СОШ № 1 им. М.Ю. Лермонтова</t>
  </si>
  <si>
    <t>Хлеб пшеничный</t>
  </si>
  <si>
    <t>1 блюдо</t>
  </si>
  <si>
    <t>2 блюдо</t>
  </si>
  <si>
    <t>гарнир</t>
  </si>
  <si>
    <t>хлеб бел.</t>
  </si>
  <si>
    <t>хлеб черн.</t>
  </si>
  <si>
    <t>Хлеб ржано-пшеничный</t>
  </si>
  <si>
    <t>сладкое</t>
  </si>
  <si>
    <t xml:space="preserve">Фрукты свежие </t>
  </si>
  <si>
    <t>Чай с сахаром</t>
  </si>
  <si>
    <t>гор.блюдо</t>
  </si>
  <si>
    <t>гор.напиток</t>
  </si>
  <si>
    <t>Каша жидкая молочная из гречневой крупы</t>
  </si>
  <si>
    <t>хлеб</t>
  </si>
  <si>
    <t>Сыр российский порционно</t>
  </si>
  <si>
    <t>Борщ с картофелем и капустой</t>
  </si>
  <si>
    <t>ТТК294</t>
  </si>
  <si>
    <t>Биточки из птицы</t>
  </si>
  <si>
    <t>Каша пшеничная рассыпчатая</t>
  </si>
  <si>
    <t>Напиток из шиповника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</si>
</sst>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13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40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right" vertical="center" wrapText="1"/>
    </xf>
    <xf numFmtId="0" fontId="2" fillId="0" borderId="0" xfId="0" applyFont="1" applyAlignment="1">
      <alignment horizontal="center"/>
    </xf>
    <xf numFmtId="2" fontId="0" fillId="0" borderId="0" xfId="0" applyNumberFormat="1"/>
    <xf numFmtId="2" fontId="5" fillId="2" borderId="1" xfId="0" applyNumberFormat="1" applyFont="1" applyFill="1" applyBorder="1" applyAlignment="1">
      <alignment horizontal="right" vertical="center"/>
    </xf>
    <xf numFmtId="1" fontId="5" fillId="2" borderId="1" xfId="0" applyNumberFormat="1" applyFont="1" applyFill="1" applyBorder="1" applyAlignment="1">
      <alignment horizontal="right" vertical="center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1" fontId="6" fillId="2" borderId="1" xfId="0" applyNumberFormat="1" applyFont="1" applyFill="1" applyBorder="1" applyAlignment="1" applyProtection="1">
      <alignment horizontal="right" vertical="center"/>
      <protection locked="0"/>
    </xf>
    <xf numFmtId="2" fontId="6" fillId="2" borderId="1" xfId="0" applyNumberFormat="1" applyFont="1" applyFill="1" applyBorder="1" applyAlignment="1" applyProtection="1">
      <alignment horizontal="right" vertical="center"/>
      <protection locked="0"/>
    </xf>
    <xf numFmtId="0" fontId="2" fillId="2" borderId="11" xfId="0" applyFont="1" applyFill="1" applyBorder="1" applyAlignment="1">
      <alignment horizontal="center"/>
    </xf>
    <xf numFmtId="0" fontId="2" fillId="0" borderId="8" xfId="0" applyFont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 applyProtection="1">
      <alignment horizontal="right" vertical="center"/>
      <protection locked="0"/>
    </xf>
    <xf numFmtId="2" fontId="2" fillId="2" borderId="1" xfId="0" applyNumberFormat="1" applyFont="1" applyFill="1" applyBorder="1" applyAlignment="1" applyProtection="1">
      <alignment horizontal="right" vertical="center"/>
      <protection locked="0"/>
    </xf>
    <xf numFmtId="2" fontId="2" fillId="2" borderId="13" xfId="0" applyNumberFormat="1" applyFont="1" applyFill="1" applyBorder="1" applyAlignment="1" applyProtection="1">
      <alignment horizontal="right" vertical="center"/>
      <protection locked="0"/>
    </xf>
    <xf numFmtId="2" fontId="6" fillId="2" borderId="13" xfId="0" applyNumberFormat="1" applyFont="1" applyFill="1" applyBorder="1" applyAlignment="1" applyProtection="1">
      <alignment horizontal="right" vertical="center"/>
      <protection locked="0"/>
    </xf>
    <xf numFmtId="0" fontId="2" fillId="2" borderId="11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right"/>
    </xf>
    <xf numFmtId="0" fontId="2" fillId="2" borderId="2" xfId="0" applyFont="1" applyFill="1" applyBorder="1" applyAlignment="1" applyProtection="1">
      <protection locked="0"/>
    </xf>
    <xf numFmtId="0" fontId="2" fillId="2" borderId="6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1" fontId="2" fillId="2" borderId="12" xfId="0" applyNumberFormat="1" applyFont="1" applyFill="1" applyBorder="1" applyAlignment="1" applyProtection="1">
      <alignment horizontal="right" vertical="center"/>
      <protection locked="0"/>
    </xf>
    <xf numFmtId="2" fontId="2" fillId="2" borderId="12" xfId="0" applyNumberFormat="1" applyFont="1" applyFill="1" applyBorder="1" applyAlignment="1" applyProtection="1">
      <alignment horizontal="right" vertical="center"/>
      <protection locked="0"/>
    </xf>
    <xf numFmtId="2" fontId="2" fillId="2" borderId="14" xfId="0" applyNumberFormat="1" applyFont="1" applyFill="1" applyBorder="1" applyAlignment="1" applyProtection="1">
      <alignment horizontal="right" vertical="center"/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8"/>
  <sheetViews>
    <sheetView showGridLines="0" showRowColHeaders="0" tabSelected="1" workbookViewId="0">
      <selection activeCell="M11" sqref="M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1" t="s">
        <v>0</v>
      </c>
      <c r="B1" s="27" t="s">
        <v>15</v>
      </c>
      <c r="C1" s="28"/>
      <c r="D1" s="29"/>
      <c r="E1" s="1" t="s">
        <v>12</v>
      </c>
      <c r="F1" s="2"/>
      <c r="G1" s="1"/>
      <c r="H1" s="1"/>
      <c r="I1" s="1" t="s">
        <v>1</v>
      </c>
      <c r="J1" s="3">
        <v>45747</v>
      </c>
    </row>
    <row r="2" spans="1:11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.75" thickBot="1">
      <c r="A3" s="4" t="s">
        <v>2</v>
      </c>
      <c r="B3" s="5" t="s">
        <v>3</v>
      </c>
      <c r="C3" s="5" t="s">
        <v>13</v>
      </c>
      <c r="D3" s="5" t="s">
        <v>4</v>
      </c>
      <c r="E3" s="18" t="s">
        <v>14</v>
      </c>
      <c r="F3" s="18" t="s">
        <v>5</v>
      </c>
      <c r="G3" s="18" t="s">
        <v>6</v>
      </c>
      <c r="H3" s="18" t="s">
        <v>7</v>
      </c>
      <c r="I3" s="18" t="s">
        <v>8</v>
      </c>
      <c r="J3" s="18" t="s">
        <v>9</v>
      </c>
    </row>
    <row r="4" spans="1:11">
      <c r="A4" s="30" t="s">
        <v>10</v>
      </c>
      <c r="B4" s="20" t="s">
        <v>26</v>
      </c>
      <c r="C4" s="35">
        <v>183</v>
      </c>
      <c r="D4" s="36" t="s">
        <v>28</v>
      </c>
      <c r="E4" s="37">
        <v>220</v>
      </c>
      <c r="F4" s="38">
        <v>40.799999999999997</v>
      </c>
      <c r="G4" s="38">
        <v>302</v>
      </c>
      <c r="H4" s="38">
        <v>13</v>
      </c>
      <c r="I4" s="38">
        <v>8.3000000000000007</v>
      </c>
      <c r="J4" s="39">
        <v>76.099999999999994</v>
      </c>
      <c r="K4" s="11"/>
    </row>
    <row r="5" spans="1:11">
      <c r="A5" s="31"/>
      <c r="B5" s="6" t="s">
        <v>27</v>
      </c>
      <c r="C5" s="14">
        <v>376</v>
      </c>
      <c r="D5" s="15" t="s">
        <v>25</v>
      </c>
      <c r="E5" s="21">
        <v>215</v>
      </c>
      <c r="F5" s="22">
        <v>2.1800000000000002</v>
      </c>
      <c r="G5" s="22">
        <v>56.5</v>
      </c>
      <c r="H5" s="22">
        <v>0.38</v>
      </c>
      <c r="I5" s="22">
        <v>0</v>
      </c>
      <c r="J5" s="23">
        <v>13.7</v>
      </c>
      <c r="K5" s="11"/>
    </row>
    <row r="6" spans="1:11">
      <c r="A6" s="31"/>
      <c r="B6" s="6" t="s">
        <v>29</v>
      </c>
      <c r="C6" s="14"/>
      <c r="D6" s="15" t="s">
        <v>16</v>
      </c>
      <c r="E6" s="21">
        <v>30</v>
      </c>
      <c r="F6" s="22">
        <v>2.72</v>
      </c>
      <c r="G6" s="22">
        <v>82.2</v>
      </c>
      <c r="H6" s="22">
        <v>3.21</v>
      </c>
      <c r="I6" s="22">
        <v>1.4</v>
      </c>
      <c r="J6" s="23">
        <v>13.1</v>
      </c>
      <c r="K6" s="11"/>
    </row>
    <row r="7" spans="1:11">
      <c r="A7" s="31"/>
      <c r="B7" s="14"/>
      <c r="C7" s="14">
        <v>338</v>
      </c>
      <c r="D7" s="15" t="s">
        <v>24</v>
      </c>
      <c r="E7" s="21">
        <v>130</v>
      </c>
      <c r="F7" s="22">
        <v>14.56</v>
      </c>
      <c r="G7" s="22">
        <v>61.1</v>
      </c>
      <c r="H7" s="22">
        <v>0.52</v>
      </c>
      <c r="I7" s="22">
        <v>0.52</v>
      </c>
      <c r="J7" s="23">
        <v>11.44</v>
      </c>
      <c r="K7" s="11"/>
    </row>
    <row r="8" spans="1:11">
      <c r="A8" s="19"/>
      <c r="B8" s="25"/>
      <c r="C8" s="14">
        <v>15</v>
      </c>
      <c r="D8" s="15" t="s">
        <v>30</v>
      </c>
      <c r="E8" s="21">
        <v>12</v>
      </c>
      <c r="F8" s="22">
        <v>16.46</v>
      </c>
      <c r="G8" s="22">
        <v>36.200000000000003</v>
      </c>
      <c r="H8" s="22">
        <v>2.2999999999999998</v>
      </c>
      <c r="I8" s="22">
        <v>2.9</v>
      </c>
      <c r="J8" s="23">
        <v>0</v>
      </c>
      <c r="K8" s="11"/>
    </row>
    <row r="9" spans="1:11">
      <c r="A9" s="7"/>
      <c r="B9" s="6"/>
      <c r="C9" s="14"/>
      <c r="D9" s="15"/>
      <c r="E9" s="16">
        <f>SUM(E4:E8)</f>
        <v>607</v>
      </c>
      <c r="F9" s="17">
        <f>SUM(F4:F8)</f>
        <v>76.72</v>
      </c>
      <c r="G9" s="17">
        <f>SUM(G4:G8)</f>
        <v>538</v>
      </c>
      <c r="H9" s="17">
        <f>SUM(H4:H8)</f>
        <v>19.41</v>
      </c>
      <c r="I9" s="17">
        <f>SUM(I4:I8)</f>
        <v>13.120000000000001</v>
      </c>
      <c r="J9" s="24">
        <f>SUM(J4:J8)</f>
        <v>114.33999999999999</v>
      </c>
      <c r="K9" s="11"/>
    </row>
    <row r="10" spans="1:11">
      <c r="A10" s="32" t="s">
        <v>11</v>
      </c>
      <c r="B10" s="6" t="s">
        <v>17</v>
      </c>
      <c r="C10" s="14">
        <v>82</v>
      </c>
      <c r="D10" s="15" t="s">
        <v>31</v>
      </c>
      <c r="E10" s="21">
        <v>200</v>
      </c>
      <c r="F10" s="22">
        <v>9.1300000000000008</v>
      </c>
      <c r="G10" s="22">
        <v>110</v>
      </c>
      <c r="H10" s="22">
        <v>1.7</v>
      </c>
      <c r="I10" s="22">
        <v>4.9000000000000004</v>
      </c>
      <c r="J10" s="23">
        <v>14.8</v>
      </c>
      <c r="K10" s="11"/>
    </row>
    <row r="11" spans="1:11">
      <c r="A11" s="33"/>
      <c r="B11" s="6" t="s">
        <v>18</v>
      </c>
      <c r="C11" s="14" t="s">
        <v>32</v>
      </c>
      <c r="D11" s="15" t="s">
        <v>33</v>
      </c>
      <c r="E11" s="21">
        <v>100</v>
      </c>
      <c r="F11" s="22">
        <v>37.86</v>
      </c>
      <c r="G11" s="22">
        <v>182</v>
      </c>
      <c r="H11" s="22">
        <v>11.7</v>
      </c>
      <c r="I11" s="22">
        <v>9.8000000000000007</v>
      </c>
      <c r="J11" s="23">
        <v>11.5</v>
      </c>
      <c r="K11" s="11"/>
    </row>
    <row r="12" spans="1:11">
      <c r="A12" s="33"/>
      <c r="B12" s="6" t="s">
        <v>19</v>
      </c>
      <c r="C12" s="14">
        <v>302</v>
      </c>
      <c r="D12" s="15" t="s">
        <v>34</v>
      </c>
      <c r="E12" s="21">
        <v>150</v>
      </c>
      <c r="F12" s="22">
        <v>13.49</v>
      </c>
      <c r="G12" s="22">
        <v>238</v>
      </c>
      <c r="H12" s="22">
        <v>4.37</v>
      </c>
      <c r="I12" s="22">
        <v>4.1500000000000004</v>
      </c>
      <c r="J12" s="23">
        <v>38.9</v>
      </c>
      <c r="K12" s="11"/>
    </row>
    <row r="13" spans="1:11">
      <c r="A13" s="33"/>
      <c r="B13" s="6" t="s">
        <v>23</v>
      </c>
      <c r="C13" s="14">
        <v>388</v>
      </c>
      <c r="D13" s="15" t="s">
        <v>35</v>
      </c>
      <c r="E13" s="21">
        <v>200</v>
      </c>
      <c r="F13" s="22">
        <v>8.82</v>
      </c>
      <c r="G13" s="22">
        <v>112</v>
      </c>
      <c r="H13" s="22">
        <v>0.66</v>
      </c>
      <c r="I13" s="22">
        <v>0.25</v>
      </c>
      <c r="J13" s="23">
        <v>26.8</v>
      </c>
      <c r="K13" s="11"/>
    </row>
    <row r="14" spans="1:11">
      <c r="A14" s="33"/>
      <c r="B14" s="6" t="s">
        <v>20</v>
      </c>
      <c r="C14" s="14"/>
      <c r="D14" s="15" t="s">
        <v>16</v>
      </c>
      <c r="E14" s="21">
        <v>30</v>
      </c>
      <c r="F14" s="22">
        <v>3.63</v>
      </c>
      <c r="G14" s="22">
        <v>82.2</v>
      </c>
      <c r="H14" s="22">
        <v>3.21</v>
      </c>
      <c r="I14" s="22">
        <v>1.4</v>
      </c>
      <c r="J14" s="23">
        <v>13.1</v>
      </c>
      <c r="K14" s="11"/>
    </row>
    <row r="15" spans="1:11">
      <c r="A15" s="33"/>
      <c r="B15" s="6" t="s">
        <v>21</v>
      </c>
      <c r="C15" s="14"/>
      <c r="D15" s="15" t="s">
        <v>22</v>
      </c>
      <c r="E15" s="21">
        <v>20</v>
      </c>
      <c r="F15" s="22">
        <v>3.79</v>
      </c>
      <c r="G15" s="22">
        <v>46.4</v>
      </c>
      <c r="H15" s="22">
        <v>1.1200000000000001</v>
      </c>
      <c r="I15" s="22">
        <v>0.22</v>
      </c>
      <c r="J15" s="23">
        <v>9.8800000000000008</v>
      </c>
      <c r="K15" s="11"/>
    </row>
    <row r="16" spans="1:11">
      <c r="A16" s="34"/>
      <c r="B16" s="6"/>
      <c r="C16" s="14"/>
      <c r="D16" s="15"/>
      <c r="E16" s="16">
        <f>SUM(E10:E15)</f>
        <v>700</v>
      </c>
      <c r="F16" s="17">
        <f>SUM(F10:F15)</f>
        <v>76.720000000000013</v>
      </c>
      <c r="G16" s="17">
        <f>SUM(G10:G15)</f>
        <v>770.6</v>
      </c>
      <c r="H16" s="17">
        <f>SUM(H10:H15)</f>
        <v>22.76</v>
      </c>
      <c r="I16" s="17">
        <f>SUM(I10:I15)</f>
        <v>20.72</v>
      </c>
      <c r="J16" s="17">
        <f>SUM(J10:J15)</f>
        <v>114.97999999999999</v>
      </c>
      <c r="K16" s="11"/>
    </row>
    <row r="17" spans="1:11">
      <c r="A17" s="7"/>
      <c r="B17" s="8"/>
      <c r="C17" s="8"/>
      <c r="D17" s="8"/>
      <c r="E17" s="13">
        <f>SUM(E16,E9)</f>
        <v>1307</v>
      </c>
      <c r="F17" s="12">
        <f>SUM(F16,F9)</f>
        <v>153.44</v>
      </c>
      <c r="G17" s="9">
        <f>SUM(G16,G9)</f>
        <v>1308.5999999999999</v>
      </c>
      <c r="H17" s="9">
        <f>SUM(H16,H9)</f>
        <v>42.17</v>
      </c>
      <c r="I17" s="9">
        <f>SUM(I16,I9)</f>
        <v>33.840000000000003</v>
      </c>
      <c r="J17" s="9">
        <f>SUM(J16,J9)</f>
        <v>229.32</v>
      </c>
      <c r="K17" s="11"/>
    </row>
    <row r="18" spans="1:11">
      <c r="B18" s="10"/>
      <c r="C18" s="10"/>
      <c r="D18" s="10"/>
      <c r="E18" s="26"/>
      <c r="F18" s="26"/>
      <c r="G18" s="26"/>
      <c r="H18" s="26"/>
      <c r="I18" s="26"/>
      <c r="J18" s="26"/>
    </row>
  </sheetData>
  <mergeCells count="3">
    <mergeCell ref="B1:D1"/>
    <mergeCell ref="A4:A7"/>
    <mergeCell ref="A10:A1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2021-05-22T16:33:26Z</cp:lastPrinted>
  <dcterms:created xsi:type="dcterms:W3CDTF">2015-06-05T18:19:34Z</dcterms:created>
  <dcterms:modified xsi:type="dcterms:W3CDTF">2025-03-26T09:53:10Z</dcterms:modified>
</cp:coreProperties>
</file>