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23-27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/>
  <c r="J19" i="1"/>
  <c r="E18" i="1"/>
  <c r="F18" i="1"/>
  <c r="F19" i="1" s="1"/>
  <c r="G18" i="1"/>
  <c r="G19" i="1" s="1"/>
  <c r="H18" i="1"/>
  <c r="I18" i="1"/>
  <c r="I19" i="1" s="1"/>
  <c r="J18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<sst xmlns="http://schemas.openxmlformats.org/spreadsheetml/2006/main" count="42" uniqueCount="37">
  <si>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</si>
  <si>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</si>
  <si>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</si>
  <si>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</si>
  <si>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</si>
  <si>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</si>
  <si>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</si>
  <si>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</si>
  <si>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</si>
  <si>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</si>
  <si>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</si>
  <si>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</si>
  <si>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</si>
  <si>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</si>
  <si>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</si>
  <si>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</si>
  <si>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</si>
  <si>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</si>
  <si>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</si>
  <si>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</si>
  <si>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</si>
  <si>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</si>
  <si>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Кисель из яблок и вишни</t>
  </si>
  <si>
    <t>пром.произв</t>
  </si>
  <si>
    <t>Масло сливочное крестьянское (порциями)</t>
  </si>
  <si>
    <t>Сыр "Российский" (порциями)</t>
  </si>
  <si>
    <t>Каша жидкая молочная из гречневой крупы</t>
  </si>
  <si>
    <t>хлеб черн.</t>
  </si>
  <si>
    <t>гор. напиток</t>
  </si>
  <si>
    <t>Чай с сахаром</t>
  </si>
  <si>
    <t>фрукты</t>
  </si>
  <si>
    <t>Овощи свежие(огурец)</t>
  </si>
  <si>
    <t>1 блюдо</t>
  </si>
  <si>
    <t>Суп картофельный с горохом</t>
  </si>
  <si>
    <t>2 блюдо</t>
  </si>
  <si>
    <t>Плов из птицы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</si>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</sst>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2" sqref="G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6" t="s">
        <v>16</v>
      </c>
      <c r="C1" s="37"/>
      <c r="D1" s="38"/>
      <c r="E1" s="1" t="s">
        <v>12</v>
      </c>
      <c r="F1" s="2"/>
      <c r="G1" s="1"/>
      <c r="H1" s="1"/>
      <c r="I1" s="1" t="s">
        <v>1</v>
      </c>
      <c r="J1" s="3">
        <v>45222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9" t="s">
        <v>10</v>
      </c>
      <c r="B4" s="7" t="s">
        <v>23</v>
      </c>
      <c r="C4" s="8">
        <v>14</v>
      </c>
      <c r="D4" s="8" t="s">
        <v>24</v>
      </c>
      <c r="E4" s="27">
        <v>10</v>
      </c>
      <c r="F4" s="29">
        <v>9.39</v>
      </c>
      <c r="G4" s="28">
        <v>66.2</v>
      </c>
      <c r="H4" s="28">
        <v>0.1</v>
      </c>
      <c r="I4" s="28">
        <v>7.25</v>
      </c>
      <c r="J4" s="29">
        <v>0.14000000000000001</v>
      </c>
    </row>
    <row r="5" spans="1:10">
      <c r="A5" s="40"/>
      <c r="B5" s="7" t="s">
        <v>23</v>
      </c>
      <c r="C5" s="8">
        <v>15</v>
      </c>
      <c r="D5" s="21" t="s">
        <v>25</v>
      </c>
      <c r="E5" s="27">
        <v>27</v>
      </c>
      <c r="F5" s="34">
        <v>27.84</v>
      </c>
      <c r="G5" s="30">
        <v>97.4</v>
      </c>
      <c r="H5" s="30">
        <v>6.3</v>
      </c>
      <c r="I5" s="30">
        <v>7.8</v>
      </c>
      <c r="J5" s="29">
        <v>0</v>
      </c>
    </row>
    <row r="6" spans="1:10">
      <c r="A6" s="40"/>
      <c r="B6" s="7" t="s">
        <v>18</v>
      </c>
      <c r="C6" s="22">
        <v>183</v>
      </c>
      <c r="D6" s="23" t="s">
        <v>26</v>
      </c>
      <c r="E6" s="31">
        <v>220</v>
      </c>
      <c r="F6" s="35">
        <v>30.28</v>
      </c>
      <c r="G6" s="32">
        <v>302</v>
      </c>
      <c r="H6" s="32">
        <v>13</v>
      </c>
      <c r="I6" s="32">
        <v>8.3000000000000007</v>
      </c>
      <c r="J6" s="30">
        <v>76.099999999999994</v>
      </c>
    </row>
    <row r="7" spans="1:10">
      <c r="A7" s="40"/>
      <c r="B7" s="7" t="s">
        <v>13</v>
      </c>
      <c r="C7" s="8"/>
      <c r="D7" s="23" t="s">
        <v>17</v>
      </c>
      <c r="E7" s="27">
        <v>30</v>
      </c>
      <c r="F7" s="33">
        <v>2.2799999999999998</v>
      </c>
      <c r="G7" s="33">
        <v>82.2</v>
      </c>
      <c r="H7" s="33">
        <v>3.21</v>
      </c>
      <c r="I7" s="33">
        <v>1.4</v>
      </c>
      <c r="J7" s="33">
        <v>13.1</v>
      </c>
    </row>
    <row r="8" spans="1:10">
      <c r="A8" s="40"/>
      <c r="B8" s="8" t="s">
        <v>27</v>
      </c>
      <c r="C8" s="8"/>
      <c r="D8" s="25" t="s">
        <v>19</v>
      </c>
      <c r="E8" s="27">
        <v>20</v>
      </c>
      <c r="F8" s="29">
        <v>1.66</v>
      </c>
      <c r="G8" s="29">
        <v>46.4</v>
      </c>
      <c r="H8" s="29">
        <v>1.1200000000000001</v>
      </c>
      <c r="I8" s="29">
        <v>0.22</v>
      </c>
      <c r="J8" s="29">
        <v>9.8800000000000008</v>
      </c>
    </row>
    <row r="9" spans="1:10">
      <c r="A9" s="40"/>
      <c r="B9" s="7" t="s">
        <v>28</v>
      </c>
      <c r="C9" s="8">
        <v>376</v>
      </c>
      <c r="D9" s="9" t="s">
        <v>29</v>
      </c>
      <c r="E9" s="27">
        <v>215</v>
      </c>
      <c r="F9" s="29">
        <v>2.23</v>
      </c>
      <c r="G9" s="29">
        <v>56.5</v>
      </c>
      <c r="H9" s="29">
        <v>0.52</v>
      </c>
      <c r="I9" s="29">
        <v>11.44</v>
      </c>
      <c r="J9" s="29">
        <v>13.4</v>
      </c>
    </row>
    <row r="10" spans="1:10">
      <c r="A10" s="19"/>
      <c r="B10" s="7" t="s">
        <v>30</v>
      </c>
      <c r="C10" s="8">
        <v>338</v>
      </c>
      <c r="D10" s="9" t="s">
        <v>21</v>
      </c>
      <c r="E10" s="27">
        <v>130</v>
      </c>
      <c r="F10" s="29">
        <v>8.32</v>
      </c>
      <c r="G10" s="29">
        <v>61.1</v>
      </c>
      <c r="H10" s="29">
        <v>0.5</v>
      </c>
      <c r="I10" s="29">
        <v>0.52</v>
      </c>
      <c r="J10" s="29">
        <v>11.44</v>
      </c>
    </row>
    <row r="11" spans="1:10">
      <c r="A11" s="11"/>
      <c r="B11" s="7"/>
      <c r="C11" s="8"/>
      <c r="D11" s="9"/>
      <c r="E11" s="13">
        <f t="shared" ref="E11:J11" si="0">SUM(E4:E10)</f>
        <v>652</v>
      </c>
      <c r="F11" s="44">
        <f t="shared" si="0"/>
        <v>82</v>
      </c>
      <c r="G11" s="14">
        <f t="shared" si="0"/>
        <v>711.80000000000007</v>
      </c>
      <c r="H11" s="14">
        <f t="shared" si="0"/>
        <v>24.75</v>
      </c>
      <c r="I11" s="14">
        <f t="shared" si="0"/>
        <v>36.93</v>
      </c>
      <c r="J11" s="14">
        <f t="shared" si="0"/>
        <v>124.05999999999999</v>
      </c>
    </row>
    <row r="12" spans="1:10">
      <c r="A12" s="41" t="s">
        <v>11</v>
      </c>
      <c r="B12" s="8" t="s">
        <v>20</v>
      </c>
      <c r="C12" s="8">
        <v>71</v>
      </c>
      <c r="D12" s="23" t="s">
        <v>31</v>
      </c>
      <c r="E12" s="27">
        <v>60</v>
      </c>
      <c r="F12" s="29">
        <v>8.57</v>
      </c>
      <c r="G12" s="29">
        <v>6.6</v>
      </c>
      <c r="H12" s="29">
        <v>0.7</v>
      </c>
      <c r="I12" s="29">
        <v>0.1</v>
      </c>
      <c r="J12" s="29">
        <v>1.1399999999999999</v>
      </c>
    </row>
    <row r="13" spans="1:10">
      <c r="A13" s="42"/>
      <c r="B13" s="8" t="s">
        <v>32</v>
      </c>
      <c r="C13" s="8">
        <v>102</v>
      </c>
      <c r="D13" s="24" t="s">
        <v>33</v>
      </c>
      <c r="E13" s="27">
        <v>250</v>
      </c>
      <c r="F13" s="29">
        <v>6.41</v>
      </c>
      <c r="G13" s="29">
        <v>162</v>
      </c>
      <c r="H13" s="29">
        <v>5.25</v>
      </c>
      <c r="I13" s="29">
        <v>5.27</v>
      </c>
      <c r="J13" s="29">
        <v>23.3</v>
      </c>
    </row>
    <row r="14" spans="1:10">
      <c r="A14" s="42"/>
      <c r="B14" s="8" t="s">
        <v>34</v>
      </c>
      <c r="C14" s="8">
        <v>291</v>
      </c>
      <c r="D14" s="26" t="s">
        <v>35</v>
      </c>
      <c r="E14" s="27">
        <v>150</v>
      </c>
      <c r="F14" s="29">
        <v>49.58</v>
      </c>
      <c r="G14" s="29">
        <v>326</v>
      </c>
      <c r="H14" s="29">
        <v>15.4</v>
      </c>
      <c r="I14" s="29">
        <v>17.8</v>
      </c>
      <c r="J14" s="29">
        <v>26</v>
      </c>
    </row>
    <row r="15" spans="1:10">
      <c r="A15" s="42"/>
      <c r="B15" s="8" t="s">
        <v>36</v>
      </c>
      <c r="C15" s="8"/>
      <c r="D15" s="24" t="s">
        <v>17</v>
      </c>
      <c r="E15" s="27">
        <v>30</v>
      </c>
      <c r="F15" s="29">
        <v>2.2799999999999998</v>
      </c>
      <c r="G15" s="29">
        <v>82.2</v>
      </c>
      <c r="H15" s="29">
        <v>3.21</v>
      </c>
      <c r="I15" s="29">
        <v>1.4</v>
      </c>
      <c r="J15" s="29">
        <v>13.1</v>
      </c>
    </row>
    <row r="16" spans="1:10">
      <c r="A16" s="42"/>
      <c r="B16" s="8" t="s">
        <v>27</v>
      </c>
      <c r="C16" s="8"/>
      <c r="D16" s="25" t="s">
        <v>19</v>
      </c>
      <c r="E16" s="27">
        <v>26</v>
      </c>
      <c r="F16" s="29">
        <v>2.17</v>
      </c>
      <c r="G16" s="29">
        <v>46.4</v>
      </c>
      <c r="H16" s="29">
        <v>1.1200000000000001</v>
      </c>
      <c r="I16" s="29">
        <v>0.22</v>
      </c>
      <c r="J16" s="29">
        <v>9.8800000000000008</v>
      </c>
    </row>
    <row r="17" spans="1:10">
      <c r="A17" s="42"/>
      <c r="B17" s="8" t="s">
        <v>28</v>
      </c>
      <c r="C17" s="8">
        <v>352</v>
      </c>
      <c r="D17" s="25" t="s">
        <v>22</v>
      </c>
      <c r="E17" s="27">
        <v>200</v>
      </c>
      <c r="F17" s="29">
        <v>12.99</v>
      </c>
      <c r="G17" s="29">
        <v>124</v>
      </c>
      <c r="H17" s="29">
        <v>0.15</v>
      </c>
      <c r="I17" s="29">
        <v>0.12</v>
      </c>
      <c r="J17" s="29">
        <v>30.6</v>
      </c>
    </row>
    <row r="18" spans="1:10">
      <c r="A18" s="43"/>
      <c r="B18" s="12"/>
      <c r="C18" s="12"/>
      <c r="D18" s="20"/>
      <c r="E18" s="16">
        <f t="shared" ref="E18:J18" si="1">SUM(E12:E17)</f>
        <v>716</v>
      </c>
      <c r="F18" s="17">
        <f t="shared" si="1"/>
        <v>82</v>
      </c>
      <c r="G18" s="15">
        <f t="shared" si="1"/>
        <v>747.2</v>
      </c>
      <c r="H18" s="15">
        <f t="shared" si="1"/>
        <v>25.830000000000002</v>
      </c>
      <c r="I18" s="15">
        <f t="shared" si="1"/>
        <v>24.91</v>
      </c>
      <c r="J18" s="15">
        <f t="shared" si="1"/>
        <v>104.02000000000001</v>
      </c>
    </row>
    <row r="19" spans="1:10">
      <c r="A19" s="10"/>
      <c r="B19" s="12"/>
      <c r="C19" s="12"/>
      <c r="D19" s="18"/>
      <c r="E19" s="16">
        <f t="shared" ref="E19:J19" si="2">SUM(E18,E11)</f>
        <v>1368</v>
      </c>
      <c r="F19" s="17">
        <f t="shared" si="2"/>
        <v>164</v>
      </c>
      <c r="G19" s="15">
        <f t="shared" si="2"/>
        <v>1459</v>
      </c>
      <c r="H19" s="15">
        <f t="shared" si="2"/>
        <v>50.58</v>
      </c>
      <c r="I19" s="15">
        <f t="shared" si="2"/>
        <v>61.84</v>
      </c>
      <c r="J19" s="15">
        <f t="shared" si="2"/>
        <v>228.07999999999998</v>
      </c>
    </row>
  </sheetData>
  <mergeCells count="3">
    <mergeCell ref="B1:D1"/>
    <mergeCell ref="A4:A9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2023-10-20T04:38:03Z</dcterms:modified>
</cp:coreProperties>
</file>