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на 11.09-15.09\"/>
    </mc:Choice>
  </mc:AlternateContent>
  <bookViews>
    <workbookView xWindow="0" yWindow="0" windowWidth="1944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9" i="1"/>
  <c r="F19" i="1"/>
  <c r="G19" i="1"/>
  <c r="H19" i="1"/>
  <c r="I19" i="1"/>
  <c r="J19" i="1"/>
  <c r="E1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<sst xmlns="http://schemas.openxmlformats.org/spreadsheetml/2006/main" count="45" uniqueCount="40">
  <si>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</si>
  <si>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</si>
  <si>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</si>
  <si>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</si>
  <si>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</si>
  <si>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</si>
  <si>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</si>
  <si>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</si>
  <si>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</si>
  <si>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</si>
  <si>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</si>
  <si>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</si>
  <si>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</si>
  <si>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</si>
  <si>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</si>
  <si>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</si>
  <si>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СОШ № 1 им. М.Ю. Лермонтова</t>
  </si>
  <si>
    <t>Хлеб пшеничный</t>
  </si>
  <si>
    <t>гор. блюдо</t>
  </si>
  <si>
    <t>1 блюдо</t>
  </si>
  <si>
    <t>Хлеб ржано-пшеничный</t>
  </si>
  <si>
    <t>пром.произв</t>
  </si>
  <si>
    <t>Фрукты свежие (яблоко)</t>
  </si>
  <si>
    <t>закуска</t>
  </si>
  <si>
    <t>Масло сливочное крестьянское (порциями)</t>
  </si>
  <si>
    <t>гор. напиток</t>
  </si>
  <si>
    <t>2 блюдо</t>
  </si>
  <si>
    <t>хлеб черн.</t>
  </si>
  <si>
    <t>фрукты</t>
  </si>
  <si>
    <t>хлеб бел.</t>
  </si>
  <si>
    <t>ТТК 293</t>
  </si>
  <si>
    <t>Птица запеченая</t>
  </si>
  <si>
    <t>гарнир</t>
  </si>
  <si>
    <t>Рис отварной</t>
  </si>
  <si>
    <t>Чай с сахаром</t>
  </si>
  <si>
    <t>Овощи свежие (огурец)</t>
  </si>
  <si>
    <t>Рассольник Ленинградский</t>
  </si>
  <si>
    <t>Котлета рубленная из птицы с соусом 70/30</t>
  </si>
  <si>
    <t>Макароны отварные</t>
  </si>
  <si>
    <t>Кисель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</si>
</sst>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/>
    </xf>
    <xf numFmtId="2" fontId="3" fillId="2" borderId="12" xfId="2" applyNumberFormat="1" applyFont="1" applyFill="1" applyBorder="1" applyAlignment="1">
      <alignment horizontal="right" vertical="center"/>
    </xf>
    <xf numFmtId="2" fontId="3" fillId="2" borderId="14" xfId="2" applyNumberFormat="1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 wrapText="1"/>
    </xf>
    <xf numFmtId="0" fontId="3" fillId="2" borderId="3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right" vertical="center"/>
    </xf>
    <xf numFmtId="2" fontId="3" fillId="2" borderId="2" xfId="2" applyNumberFormat="1" applyFont="1" applyFill="1" applyBorder="1" applyAlignment="1">
      <alignment horizontal="right" vertical="center"/>
    </xf>
    <xf numFmtId="2" fontId="3" fillId="2" borderId="13" xfId="2" applyNumberFormat="1" applyFont="1" applyFill="1" applyBorder="1" applyAlignment="1">
      <alignment horizontal="right" vertical="center" wrapText="1"/>
    </xf>
    <xf numFmtId="2" fontId="3" fillId="2" borderId="13" xfId="2" applyNumberFormat="1" applyFont="1" applyFill="1" applyBorder="1" applyAlignment="1">
      <alignment horizontal="right" vertical="center"/>
    </xf>
    <xf numFmtId="0" fontId="3" fillId="2" borderId="14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right" vertical="center"/>
    </xf>
    <xf numFmtId="2" fontId="5" fillId="2" borderId="17" xfId="1" applyNumberFormat="1" applyFont="1" applyFill="1" applyBorder="1" applyAlignment="1">
      <alignment horizontal="right" vertical="center"/>
    </xf>
    <xf numFmtId="2" fontId="6" fillId="2" borderId="17" xfId="0" applyNumberFormat="1" applyFont="1" applyFill="1" applyBorder="1" applyAlignment="1">
      <alignment horizontal="right" vertical="center" wrapText="1"/>
    </xf>
    <xf numFmtId="2" fontId="6" fillId="2" borderId="11" xfId="0" applyNumberFormat="1" applyFont="1" applyFill="1" applyBorder="1" applyAlignment="1">
      <alignment horizontal="right" vertical="center" wrapText="1"/>
    </xf>
    <xf numFmtId="1" fontId="7" fillId="2" borderId="1" xfId="0" applyNumberFormat="1" applyFont="1" applyFill="1" applyBorder="1" applyAlignment="1" applyProtection="1">
      <alignment horizontal="right" vertical="center"/>
      <protection locked="0"/>
    </xf>
    <xf numFmtId="2" fontId="7" fillId="2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horizontal="center" vertical="center"/>
    </xf>
    <xf numFmtId="0" fontId="8" fillId="2" borderId="1" xfId="2" applyFont="1" applyFill="1" applyBorder="1" applyAlignment="1">
      <alignment horizontal="right" vertical="center"/>
    </xf>
    <xf numFmtId="2" fontId="8" fillId="2" borderId="1" xfId="2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1" t="s">
        <v>0</v>
      </c>
      <c r="B1" s="42" t="s">
        <v>16</v>
      </c>
      <c r="C1" s="43"/>
      <c r="D1" s="44"/>
      <c r="E1" s="1" t="s">
        <v>12</v>
      </c>
      <c r="F1" s="2"/>
      <c r="G1" s="1"/>
      <c r="H1" s="1"/>
      <c r="I1" s="1" t="s">
        <v>1</v>
      </c>
      <c r="J1" s="3">
        <v>45184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5" t="s">
        <v>10</v>
      </c>
      <c r="B4" s="9" t="s">
        <v>21</v>
      </c>
      <c r="C4" s="10">
        <v>14</v>
      </c>
      <c r="D4" s="10" t="s">
        <v>24</v>
      </c>
      <c r="E4" s="11">
        <v>10</v>
      </c>
      <c r="F4" s="12">
        <v>9.39</v>
      </c>
      <c r="G4" s="13">
        <v>66.2</v>
      </c>
      <c r="H4" s="13">
        <v>0.1</v>
      </c>
      <c r="I4" s="13">
        <v>7.25</v>
      </c>
      <c r="J4" s="12">
        <v>0.14000000000000001</v>
      </c>
    </row>
    <row r="5" spans="1:10">
      <c r="A5" s="46"/>
      <c r="B5" s="9" t="s">
        <v>18</v>
      </c>
      <c r="C5" s="10" t="s">
        <v>30</v>
      </c>
      <c r="D5" s="41" t="s">
        <v>31</v>
      </c>
      <c r="E5" s="11">
        <v>80</v>
      </c>
      <c r="F5" s="14">
        <v>42.29</v>
      </c>
      <c r="G5" s="15">
        <v>191</v>
      </c>
      <c r="H5" s="15">
        <v>27.4</v>
      </c>
      <c r="I5" s="15">
        <v>8.9</v>
      </c>
      <c r="J5" s="12">
        <v>0.54</v>
      </c>
    </row>
    <row r="6" spans="1:10">
      <c r="A6" s="46"/>
      <c r="B6" s="9" t="s">
        <v>32</v>
      </c>
      <c r="C6" s="16">
        <v>304</v>
      </c>
      <c r="D6" s="17" t="s">
        <v>33</v>
      </c>
      <c r="E6" s="18">
        <v>150</v>
      </c>
      <c r="F6" s="19">
        <v>14.31</v>
      </c>
      <c r="G6" s="20">
        <v>238</v>
      </c>
      <c r="H6" s="20">
        <v>4.1500000000000004</v>
      </c>
      <c r="I6" s="20">
        <v>5.2</v>
      </c>
      <c r="J6" s="15">
        <v>45.8</v>
      </c>
    </row>
    <row r="7" spans="1:10">
      <c r="A7" s="46"/>
      <c r="B7" s="9" t="s">
        <v>13</v>
      </c>
      <c r="C7" s="10"/>
      <c r="D7" s="17" t="s">
        <v>17</v>
      </c>
      <c r="E7" s="11">
        <v>40</v>
      </c>
      <c r="F7" s="21">
        <v>3.02</v>
      </c>
      <c r="G7" s="21">
        <v>82.2</v>
      </c>
      <c r="H7" s="21">
        <v>3.21</v>
      </c>
      <c r="I7" s="21">
        <v>1.4</v>
      </c>
      <c r="J7" s="21">
        <v>13.1</v>
      </c>
    </row>
    <row r="8" spans="1:10">
      <c r="A8" s="46"/>
      <c r="B8" s="10" t="s">
        <v>27</v>
      </c>
      <c r="C8" s="10"/>
      <c r="D8" s="25" t="s">
        <v>20</v>
      </c>
      <c r="E8" s="11">
        <v>30</v>
      </c>
      <c r="F8" s="12">
        <v>2.4900000000000002</v>
      </c>
      <c r="G8" s="12">
        <v>46.4</v>
      </c>
      <c r="H8" s="12">
        <v>1.1200000000000001</v>
      </c>
      <c r="I8" s="12">
        <v>0.22</v>
      </c>
      <c r="J8" s="12">
        <v>9.8800000000000008</v>
      </c>
    </row>
    <row r="9" spans="1:10">
      <c r="A9" s="46"/>
      <c r="B9" s="9" t="s">
        <v>25</v>
      </c>
      <c r="C9" s="10">
        <v>376</v>
      </c>
      <c r="D9" s="22" t="s">
        <v>34</v>
      </c>
      <c r="E9" s="11">
        <v>215</v>
      </c>
      <c r="F9" s="12">
        <v>2.1800000000000002</v>
      </c>
      <c r="G9" s="12">
        <v>56.5</v>
      </c>
      <c r="H9" s="12">
        <v>0.38</v>
      </c>
      <c r="I9" s="12">
        <v>0</v>
      </c>
      <c r="J9" s="12">
        <v>13.7</v>
      </c>
    </row>
    <row r="10" spans="1:10">
      <c r="A10" s="40"/>
      <c r="B10" s="9" t="s">
        <v>28</v>
      </c>
      <c r="C10" s="10">
        <v>338</v>
      </c>
      <c r="D10" s="22" t="s">
        <v>22</v>
      </c>
      <c r="E10" s="11">
        <v>130</v>
      </c>
      <c r="F10" s="12">
        <v>8.32</v>
      </c>
      <c r="G10" s="12">
        <v>61.1</v>
      </c>
      <c r="H10" s="12">
        <v>0.52</v>
      </c>
      <c r="I10" s="12">
        <v>0.52</v>
      </c>
      <c r="J10" s="12">
        <v>11.44</v>
      </c>
    </row>
    <row r="11" spans="1:10" ht="15.5" thickBot="1">
      <c r="A11" s="7"/>
      <c r="B11" s="26"/>
      <c r="C11" s="26"/>
      <c r="D11" s="27"/>
      <c r="E11" s="28">
        <f>SUM(E4:E10)</f>
        <v>655</v>
      </c>
      <c r="F11" s="29">
        <f>SUM(F4:F10)</f>
        <v>82</v>
      </c>
      <c r="G11" s="30">
        <f>SUM(G4:G10)</f>
        <v>741.4</v>
      </c>
      <c r="H11" s="30">
        <f>SUM(H4:H10)</f>
        <v>36.880000000000003</v>
      </c>
      <c r="I11" s="30">
        <f>SUM(I4:I10)</f>
        <v>23.489999999999995</v>
      </c>
      <c r="J11" s="31">
        <f>SUM(J4:J10)</f>
        <v>94.6</v>
      </c>
    </row>
    <row r="12" spans="1:10">
      <c r="A12" s="47" t="s">
        <v>11</v>
      </c>
      <c r="B12" s="10" t="s">
        <v>23</v>
      </c>
      <c r="C12" s="10">
        <v>71</v>
      </c>
      <c r="D12" s="17" t="s">
        <v>35</v>
      </c>
      <c r="E12" s="11">
        <v>60</v>
      </c>
      <c r="F12" s="12">
        <v>7.11</v>
      </c>
      <c r="G12" s="12">
        <v>6.6</v>
      </c>
      <c r="H12" s="12">
        <v>0.7</v>
      </c>
      <c r="I12" s="12">
        <v>0.1</v>
      </c>
      <c r="J12" s="12">
        <v>1.1399999999999999</v>
      </c>
    </row>
    <row r="13" spans="1:10">
      <c r="A13" s="48"/>
      <c r="B13" s="10" t="s">
        <v>19</v>
      </c>
      <c r="C13" s="10">
        <v>96</v>
      </c>
      <c r="D13" s="23" t="s">
        <v>36</v>
      </c>
      <c r="E13" s="11">
        <v>250</v>
      </c>
      <c r="F13" s="12">
        <v>7.5</v>
      </c>
      <c r="G13" s="12">
        <v>134</v>
      </c>
      <c r="H13" s="12">
        <v>2</v>
      </c>
      <c r="I13" s="12">
        <v>5.0999999999999996</v>
      </c>
      <c r="J13" s="12">
        <v>20</v>
      </c>
    </row>
    <row r="14" spans="1:10">
      <c r="A14" s="48"/>
      <c r="B14" s="10" t="s">
        <v>26</v>
      </c>
      <c r="C14" s="10">
        <v>294</v>
      </c>
      <c r="D14" s="24" t="s">
        <v>37</v>
      </c>
      <c r="E14" s="11">
        <v>100</v>
      </c>
      <c r="F14" s="12">
        <v>39.630000000000003</v>
      </c>
      <c r="G14" s="12">
        <v>176</v>
      </c>
      <c r="H14" s="12">
        <v>11.7</v>
      </c>
      <c r="I14" s="12">
        <v>9.1999999999999993</v>
      </c>
      <c r="J14" s="12">
        <v>11.7</v>
      </c>
    </row>
    <row r="15" spans="1:10">
      <c r="A15" s="48"/>
      <c r="B15" s="10" t="s">
        <v>32</v>
      </c>
      <c r="C15" s="10">
        <v>309</v>
      </c>
      <c r="D15" s="23" t="s">
        <v>38</v>
      </c>
      <c r="E15" s="11">
        <v>150</v>
      </c>
      <c r="F15" s="12">
        <v>9.35</v>
      </c>
      <c r="G15" s="12">
        <v>198</v>
      </c>
      <c r="H15" s="12">
        <v>5.54</v>
      </c>
      <c r="I15" s="12">
        <v>4.34</v>
      </c>
      <c r="J15" s="12">
        <v>34.200000000000003</v>
      </c>
    </row>
    <row r="16" spans="1:10">
      <c r="A16" s="48"/>
      <c r="B16" s="10" t="s">
        <v>29</v>
      </c>
      <c r="C16" s="10"/>
      <c r="D16" s="25" t="s">
        <v>17</v>
      </c>
      <c r="E16" s="11">
        <v>40</v>
      </c>
      <c r="F16" s="12">
        <v>3.05</v>
      </c>
      <c r="G16" s="12">
        <v>109.6</v>
      </c>
      <c r="H16" s="12">
        <v>4.28</v>
      </c>
      <c r="I16" s="12">
        <v>1.8</v>
      </c>
      <c r="J16" s="12">
        <v>17.399999999999999</v>
      </c>
    </row>
    <row r="17" spans="1:10">
      <c r="A17" s="48"/>
      <c r="B17" s="10" t="s">
        <v>27</v>
      </c>
      <c r="C17" s="10"/>
      <c r="D17" s="25" t="s">
        <v>20</v>
      </c>
      <c r="E17" s="11">
        <v>26</v>
      </c>
      <c r="F17" s="12">
        <v>2.19</v>
      </c>
      <c r="G17" s="12">
        <v>62.64</v>
      </c>
      <c r="H17" s="12">
        <v>1.51</v>
      </c>
      <c r="I17" s="12">
        <v>0.3</v>
      </c>
      <c r="J17" s="12">
        <v>13.3</v>
      </c>
    </row>
    <row r="18" spans="1:10">
      <c r="A18" s="49"/>
      <c r="B18" s="9" t="s">
        <v>25</v>
      </c>
      <c r="C18" s="10">
        <v>350</v>
      </c>
      <c r="D18" s="10" t="s">
        <v>39</v>
      </c>
      <c r="E18" s="11">
        <v>200</v>
      </c>
      <c r="F18" s="12">
        <v>13.17</v>
      </c>
      <c r="G18" s="12">
        <v>124</v>
      </c>
      <c r="H18" s="12">
        <v>0.15</v>
      </c>
      <c r="I18" s="12">
        <v>0.12</v>
      </c>
      <c r="J18" s="12">
        <v>30.6</v>
      </c>
    </row>
    <row r="19" spans="1:10">
      <c r="A19" s="37"/>
      <c r="B19" s="10"/>
      <c r="C19" s="10"/>
      <c r="D19" s="25"/>
      <c r="E19" s="38">
        <f>SUM(E12:E18)</f>
        <v>826</v>
      </c>
      <c r="F19" s="39">
        <f>SUM(F12:F18)</f>
        <v>82</v>
      </c>
      <c r="G19" s="39">
        <f>SUM(G12:G18)</f>
        <v>810.84</v>
      </c>
      <c r="H19" s="39">
        <f>SUM(H12:H18)</f>
        <v>25.88</v>
      </c>
      <c r="I19" s="39">
        <f>SUM(I12:I18)</f>
        <v>20.96</v>
      </c>
      <c r="J19" s="39">
        <f>SUM(J12:J18)</f>
        <v>128.34</v>
      </c>
    </row>
    <row r="20" spans="1:10">
      <c r="A20" s="8"/>
      <c r="B20" s="34"/>
      <c r="C20" s="35"/>
      <c r="D20" s="36"/>
      <c r="E20" s="32">
        <f>SUM(E19,E11)</f>
        <v>1481</v>
      </c>
      <c r="F20" s="33">
        <f>SUM(F19,F11)</f>
        <v>164</v>
      </c>
      <c r="G20" s="33">
        <f>SUM(G19,G11)</f>
        <v>1552.24</v>
      </c>
      <c r="H20" s="33">
        <f>SUM(H19,H11)</f>
        <v>62.760000000000005</v>
      </c>
      <c r="I20" s="33">
        <f>SUM(I19,I11)</f>
        <v>44.449999999999996</v>
      </c>
      <c r="J20" s="33">
        <f>SUM(J19,J11)</f>
        <v>222.94</v>
      </c>
    </row>
  </sheetData>
  <mergeCells count="3">
    <mergeCell ref="B1:D1"/>
    <mergeCell ref="A4:A9"/>
    <mergeCell ref="A12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2023-09-07T11:44:32Z</dcterms:modified>
</cp:coreProperties>
</file>