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лександр\Desktop\Меню 01.09.-08.09\"/>
    </mc:Choice>
  </mc:AlternateContent>
  <bookViews>
    <workbookView xWindow="0" yWindow="0" windowWidth="19440" windowHeight="81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J19" i="1"/>
  <c r="I19" i="1"/>
  <c r="H19" i="1"/>
  <c r="G19" i="1"/>
  <c r="F19" i="1"/>
  <c r="E19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<sst xmlns="http://schemas.openxmlformats.org/spreadsheetml/2006/main" count="44" uniqueCount="40">
  <si>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</si>
  <si>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</si>
  <si>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</si>
  <si>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</si>
  <si>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</si>
  <si>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</si>
  <si>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</si>
  <si>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</si>
  <si>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</si>
  <si>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</si>
  <si>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</si>
  <si>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</si>
  <si>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</si>
  <si>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</si>
  <si>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</si>
  <si>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</si>
  <si>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МБОУ СОШ № 1 им. М.Ю. Лермонтова</t>
  </si>
  <si>
    <t>Хлеб пшеничный</t>
  </si>
  <si>
    <t>гор. блюдо</t>
  </si>
  <si>
    <t>сл.блюдо</t>
  </si>
  <si>
    <t>Хлеб ржано-пшеничный</t>
  </si>
  <si>
    <t>Фрукты свежие (яблоко)</t>
  </si>
  <si>
    <t>хлеб ржаной</t>
  </si>
  <si>
    <t>Чай с сахаром</t>
  </si>
  <si>
    <t>пром. произв</t>
  </si>
  <si>
    <t>Масло сливочное крестьянское(порциями)</t>
  </si>
  <si>
    <t>Сыр Российский</t>
  </si>
  <si>
    <t>Каша вязкая молочная из крупы (рис)</t>
  </si>
  <si>
    <t>гор.напиток</t>
  </si>
  <si>
    <t>закуска</t>
  </si>
  <si>
    <t>Овощи свежие (огурец)</t>
  </si>
  <si>
    <t>1блюдо</t>
  </si>
  <si>
    <t>Суп картофельный с макароными изделиями</t>
  </si>
  <si>
    <t>2блюдо</t>
  </si>
  <si>
    <t>Тефтели 50/60</t>
  </si>
  <si>
    <t>гарнир</t>
  </si>
  <si>
    <t>Каша гречневая рассыпчатая</t>
  </si>
  <si>
    <t>хлеб белый</t>
  </si>
  <si>
    <t>3блюдо</t>
  </si>
  <si>
    <t xml:space="preserve">Кисель из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</si>
</sst>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64">
    <xf numFmtId="0" fontId="0" fillId="0" borderId="0" xfId="0"/>
    <xf numFmtId="0" fontId="0" fillId="0" borderId="7" xfId="0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1" xfId="0" applyBorder="1"/>
    <xf numFmtId="2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0" fontId="2" fillId="0" borderId="8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right"/>
    </xf>
    <xf numFmtId="2" fontId="3" fillId="2" borderId="1" xfId="0" applyNumberFormat="1" applyFont="1" applyFill="1" applyBorder="1" applyAlignment="1">
      <alignment horizontal="right" vertical="center" wrapText="1"/>
    </xf>
    <xf numFmtId="2" fontId="3" fillId="2" borderId="1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2" fontId="5" fillId="2" borderId="1" xfId="0" applyNumberFormat="1" applyFont="1" applyFill="1" applyBorder="1" applyAlignment="1">
      <alignment horizontal="right"/>
    </xf>
    <xf numFmtId="2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1" xfId="0" applyNumberFormat="1" applyFont="1" applyFill="1" applyBorder="1" applyProtection="1">
      <protection locked="0"/>
    </xf>
    <xf numFmtId="0" fontId="2" fillId="0" borderId="8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/>
    <xf numFmtId="0" fontId="7" fillId="2" borderId="14" xfId="0" applyFont="1" applyFill="1" applyBorder="1"/>
    <xf numFmtId="2" fontId="3" fillId="2" borderId="10" xfId="0" applyNumberFormat="1" applyFont="1" applyFill="1" applyBorder="1" applyAlignment="1">
      <alignment horizontal="right"/>
    </xf>
    <xf numFmtId="2" fontId="3" fillId="2" borderId="11" xfId="0" applyNumberFormat="1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2" fontId="3" fillId="2" borderId="2" xfId="0" applyNumberFormat="1" applyFont="1" applyFill="1" applyBorder="1" applyAlignment="1">
      <alignment horizontal="right"/>
    </xf>
    <xf numFmtId="2" fontId="3" fillId="2" borderId="12" xfId="0" applyNumberFormat="1" applyFont="1" applyFill="1" applyBorder="1" applyAlignment="1">
      <alignment horizontal="right" vertical="center" wrapText="1"/>
    </xf>
    <xf numFmtId="2" fontId="3" fillId="2" borderId="13" xfId="0" applyNumberFormat="1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center"/>
    </xf>
    <xf numFmtId="2" fontId="3" fillId="2" borderId="12" xfId="0" applyNumberFormat="1" applyFont="1" applyFill="1" applyBorder="1" applyAlignment="1">
      <alignment horizontal="right"/>
    </xf>
    <xf numFmtId="2" fontId="3" fillId="2" borderId="13" xfId="0" applyNumberFormat="1" applyFont="1" applyFill="1" applyBorder="1" applyAlignment="1">
      <alignment horizontal="right"/>
    </xf>
    <xf numFmtId="0" fontId="3" fillId="2" borderId="14" xfId="0" applyFont="1" applyFill="1" applyBorder="1" applyAlignment="1">
      <alignment horizontal="center"/>
    </xf>
    <xf numFmtId="2" fontId="3" fillId="2" borderId="10" xfId="0" applyNumberFormat="1" applyFont="1" applyFill="1" applyBorder="1" applyAlignment="1">
      <alignment horizontal="right" vertical="center" wrapText="1"/>
    </xf>
    <xf numFmtId="0" fontId="3" fillId="2" borderId="11" xfId="0" applyFont="1" applyFill="1" applyBorder="1" applyAlignment="1">
      <alignment horizontal="center"/>
    </xf>
    <xf numFmtId="2" fontId="5" fillId="2" borderId="2" xfId="0" applyNumberFormat="1" applyFont="1" applyFill="1" applyBorder="1" applyAlignment="1">
      <alignment horizontal="right"/>
    </xf>
    <xf numFmtId="0" fontId="2" fillId="2" borderId="2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2" fontId="3" fillId="2" borderId="2" xfId="0" applyNumberFormat="1" applyFont="1" applyFill="1" applyBorder="1" applyAlignment="1">
      <alignment horizontal="right" vertical="center"/>
    </xf>
    <xf numFmtId="2" fontId="8" fillId="2" borderId="1" xfId="0" applyNumberFormat="1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right" vertical="center"/>
    </xf>
    <xf numFmtId="2" fontId="3" fillId="2" borderId="12" xfId="0" applyNumberFormat="1" applyFont="1" applyFill="1" applyBorder="1" applyAlignment="1">
      <alignment horizontal="right" vertical="center"/>
    </xf>
    <xf numFmtId="2" fontId="3" fillId="2" borderId="13" xfId="0" applyNumberFormat="1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center" vertical="center"/>
    </xf>
    <xf numFmtId="2" fontId="3" fillId="2" borderId="10" xfId="0" applyNumberFormat="1" applyFont="1" applyFill="1" applyBorder="1" applyAlignment="1">
      <alignment horizontal="right" vertical="center"/>
    </xf>
    <xf numFmtId="2" fontId="3" fillId="2" borderId="11" xfId="0" applyNumberFormat="1" applyFont="1" applyFill="1" applyBorder="1" applyAlignment="1">
      <alignment horizontal="right" vertical="center"/>
    </xf>
    <xf numFmtId="0" fontId="3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1" fontId="6" fillId="2" borderId="15" xfId="0" applyNumberFormat="1" applyFont="1" applyFill="1" applyBorder="1" applyAlignment="1" applyProtection="1">
      <alignment horizontal="right" vertical="center"/>
      <protection locked="0"/>
    </xf>
    <xf numFmtId="2" fontId="6" fillId="2" borderId="15" xfId="0" applyNumberFormat="1" applyFont="1" applyFill="1" applyBorder="1" applyAlignment="1" applyProtection="1">
      <alignment horizontal="right" vertical="center"/>
      <protection locked="0"/>
    </xf>
    <xf numFmtId="2" fontId="6" fillId="2" borderId="16" xfId="0" applyNumberFormat="1" applyFont="1" applyFill="1" applyBorder="1" applyAlignment="1" applyProtection="1">
      <alignment horizontal="right" vertical="center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s="2" t="s">
        <v>0</v>
      </c>
      <c r="B1" s="42" t="s">
        <v>16</v>
      </c>
      <c r="C1" s="43"/>
      <c r="D1" s="44"/>
      <c r="E1" s="2" t="s">
        <v>12</v>
      </c>
      <c r="F1" s="3"/>
      <c r="G1" s="2"/>
      <c r="H1" s="2"/>
      <c r="I1" s="2" t="s">
        <v>1</v>
      </c>
      <c r="J1" s="4">
        <v>45173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5" t="s">
        <v>2</v>
      </c>
      <c r="B3" s="6" t="s">
        <v>3</v>
      </c>
      <c r="C3" s="15" t="s">
        <v>14</v>
      </c>
      <c r="D3" s="15" t="s">
        <v>4</v>
      </c>
      <c r="E3" s="15" t="s">
        <v>15</v>
      </c>
      <c r="F3" s="15" t="s">
        <v>5</v>
      </c>
      <c r="G3" s="15" t="s">
        <v>6</v>
      </c>
      <c r="H3" s="15" t="s">
        <v>7</v>
      </c>
      <c r="I3" s="15" t="s">
        <v>8</v>
      </c>
      <c r="J3" s="15" t="s">
        <v>9</v>
      </c>
    </row>
    <row r="4" spans="1:10">
      <c r="A4" s="47" t="s">
        <v>10</v>
      </c>
      <c r="B4" s="13" t="s">
        <v>24</v>
      </c>
      <c r="C4" s="14">
        <v>14</v>
      </c>
      <c r="D4" s="14" t="s">
        <v>25</v>
      </c>
      <c r="E4" s="16">
        <v>10</v>
      </c>
      <c r="F4" s="27">
        <v>9.39</v>
      </c>
      <c r="G4" s="27">
        <v>66.2</v>
      </c>
      <c r="H4" s="27">
        <v>0.1</v>
      </c>
      <c r="I4" s="27">
        <v>7.25</v>
      </c>
      <c r="J4" s="28">
        <v>0.14000000000000001</v>
      </c>
    </row>
    <row r="5" spans="1:10">
      <c r="A5" s="46"/>
      <c r="B5" s="13" t="s">
        <v>24</v>
      </c>
      <c r="C5" s="14">
        <v>15</v>
      </c>
      <c r="D5" s="15" t="s">
        <v>26</v>
      </c>
      <c r="E5" s="29">
        <v>30</v>
      </c>
      <c r="F5" s="28">
        <v>30.47</v>
      </c>
      <c r="G5" s="17">
        <v>91</v>
      </c>
      <c r="H5" s="17">
        <v>5.8</v>
      </c>
      <c r="I5" s="17">
        <v>7.88</v>
      </c>
      <c r="J5" s="17">
        <v>0</v>
      </c>
    </row>
    <row r="6" spans="1:10">
      <c r="A6" s="46"/>
      <c r="B6" s="13" t="s">
        <v>18</v>
      </c>
      <c r="C6" s="30">
        <v>173</v>
      </c>
      <c r="D6" s="31" t="s">
        <v>27</v>
      </c>
      <c r="E6" s="29">
        <v>220</v>
      </c>
      <c r="F6" s="32">
        <v>27.74</v>
      </c>
      <c r="G6" s="33">
        <v>299</v>
      </c>
      <c r="H6" s="33">
        <v>5.8</v>
      </c>
      <c r="I6" s="33">
        <v>9</v>
      </c>
      <c r="J6" s="34">
        <v>48.7</v>
      </c>
    </row>
    <row r="7" spans="1:10">
      <c r="A7" s="46"/>
      <c r="B7" s="13" t="s">
        <v>13</v>
      </c>
      <c r="C7" s="14"/>
      <c r="D7" s="35" t="s">
        <v>17</v>
      </c>
      <c r="E7" s="16">
        <v>30</v>
      </c>
      <c r="F7" s="36">
        <v>2.2799999999999998</v>
      </c>
      <c r="G7" s="36">
        <v>82.2</v>
      </c>
      <c r="H7" s="36">
        <v>3.21</v>
      </c>
      <c r="I7" s="36">
        <v>1.4</v>
      </c>
      <c r="J7" s="37">
        <v>13.1</v>
      </c>
    </row>
    <row r="8" spans="1:10">
      <c r="A8" s="46"/>
      <c r="B8" s="13" t="s">
        <v>22</v>
      </c>
      <c r="C8" s="14"/>
      <c r="D8" s="38" t="s">
        <v>20</v>
      </c>
      <c r="E8" s="16">
        <v>20</v>
      </c>
      <c r="F8" s="32">
        <v>1.66</v>
      </c>
      <c r="G8" s="39">
        <v>78.88</v>
      </c>
      <c r="H8" s="39">
        <v>1.9</v>
      </c>
      <c r="I8" s="39">
        <v>0.37</v>
      </c>
      <c r="J8" s="39">
        <v>16.8</v>
      </c>
    </row>
    <row r="9" spans="1:10">
      <c r="A9" s="46"/>
      <c r="B9" s="13" t="s">
        <v>28</v>
      </c>
      <c r="C9" s="14">
        <v>376</v>
      </c>
      <c r="D9" s="40" t="s">
        <v>23</v>
      </c>
      <c r="E9" s="16">
        <v>215</v>
      </c>
      <c r="F9" s="18">
        <v>2.14</v>
      </c>
      <c r="G9" s="18">
        <v>56.5</v>
      </c>
      <c r="H9" s="18">
        <v>0.38</v>
      </c>
      <c r="I9" s="18">
        <v>0</v>
      </c>
      <c r="J9" s="32">
        <v>13.7</v>
      </c>
    </row>
    <row r="10" spans="1:10">
      <c r="A10" s="23"/>
      <c r="B10" s="13" t="s">
        <v>19</v>
      </c>
      <c r="C10" s="14">
        <v>338</v>
      </c>
      <c r="D10" s="38" t="s">
        <v>21</v>
      </c>
      <c r="E10" s="16">
        <v>130</v>
      </c>
      <c r="F10" s="18">
        <v>8.32</v>
      </c>
      <c r="G10" s="18">
        <v>61.1</v>
      </c>
      <c r="H10" s="18">
        <v>0.52</v>
      </c>
      <c r="I10" s="18">
        <v>0.52</v>
      </c>
      <c r="J10" s="32">
        <v>11.4</v>
      </c>
    </row>
    <row r="11" spans="1:10">
      <c r="A11" s="7"/>
      <c r="B11" s="24"/>
      <c r="C11" s="25"/>
      <c r="D11" s="26"/>
      <c r="E11" s="19">
        <f>SUM(E4:E10)</f>
        <v>655</v>
      </c>
      <c r="F11" s="41">
        <f>SUM(F4:F10)</f>
        <v>82</v>
      </c>
      <c r="G11" s="20">
        <f>SUM(G4:G10)</f>
        <v>734.88</v>
      </c>
      <c r="H11" s="20">
        <f>SUM(H4:H10)</f>
        <v>17.709999999999997</v>
      </c>
      <c r="I11" s="20">
        <f>SUM(I4:I10)</f>
        <v>26.419999999999998</v>
      </c>
      <c r="J11" s="41">
        <f>SUM(J4:J10)</f>
        <v>103.84000000000002</v>
      </c>
    </row>
    <row r="12" spans="1:10">
      <c r="A12" s="45" t="s">
        <v>11</v>
      </c>
      <c r="B12" s="13" t="s">
        <v>29</v>
      </c>
      <c r="C12" s="13">
        <v>71</v>
      </c>
      <c r="D12" s="13" t="s">
        <v>30</v>
      </c>
      <c r="E12" s="48">
        <v>60</v>
      </c>
      <c r="F12" s="49">
        <v>8.4700000000000006</v>
      </c>
      <c r="G12" s="50">
        <v>6.6</v>
      </c>
      <c r="H12" s="50">
        <v>0.7</v>
      </c>
      <c r="I12" s="50">
        <v>0.1</v>
      </c>
      <c r="J12" s="50">
        <v>1.1399999999999999</v>
      </c>
    </row>
    <row r="13" spans="1:10">
      <c r="A13" s="46"/>
      <c r="B13" s="13" t="s">
        <v>31</v>
      </c>
      <c r="C13" s="13">
        <v>103</v>
      </c>
      <c r="D13" s="51" t="s">
        <v>32</v>
      </c>
      <c r="E13" s="48">
        <v>250</v>
      </c>
      <c r="F13" s="52">
        <v>6.6</v>
      </c>
      <c r="G13" s="53">
        <v>137</v>
      </c>
      <c r="H13" s="53">
        <v>2.95</v>
      </c>
      <c r="I13" s="53">
        <v>5.2</v>
      </c>
      <c r="J13" s="54">
        <v>19.600000000000001</v>
      </c>
    </row>
    <row r="14" spans="1:10">
      <c r="A14" s="46"/>
      <c r="B14" s="13" t="s">
        <v>33</v>
      </c>
      <c r="C14" s="13">
        <v>279</v>
      </c>
      <c r="D14" s="51" t="s">
        <v>34</v>
      </c>
      <c r="E14" s="48">
        <v>110</v>
      </c>
      <c r="F14" s="52">
        <v>36.43</v>
      </c>
      <c r="G14" s="52">
        <v>168</v>
      </c>
      <c r="H14" s="52">
        <v>8.64</v>
      </c>
      <c r="I14" s="52">
        <v>10</v>
      </c>
      <c r="J14" s="49">
        <v>10.7</v>
      </c>
    </row>
    <row r="15" spans="1:10">
      <c r="A15" s="46"/>
      <c r="B15" s="13" t="s">
        <v>35</v>
      </c>
      <c r="C15" s="13">
        <v>302</v>
      </c>
      <c r="D15" s="51" t="s">
        <v>36</v>
      </c>
      <c r="E15" s="48">
        <v>150</v>
      </c>
      <c r="F15" s="52">
        <v>13.49</v>
      </c>
      <c r="G15" s="52">
        <v>242</v>
      </c>
      <c r="H15" s="52">
        <v>8.57</v>
      </c>
      <c r="I15" s="52">
        <v>5.9</v>
      </c>
      <c r="J15" s="49">
        <v>38.700000000000003</v>
      </c>
    </row>
    <row r="16" spans="1:10">
      <c r="A16" s="46"/>
      <c r="B16" s="13" t="s">
        <v>37</v>
      </c>
      <c r="C16" s="13"/>
      <c r="D16" s="55" t="s">
        <v>17</v>
      </c>
      <c r="E16" s="48">
        <v>37</v>
      </c>
      <c r="F16" s="52">
        <v>2.84</v>
      </c>
      <c r="G16" s="56">
        <v>82.2</v>
      </c>
      <c r="H16" s="56">
        <v>3.21</v>
      </c>
      <c r="I16" s="56">
        <v>1.4</v>
      </c>
      <c r="J16" s="57">
        <v>13.1</v>
      </c>
    </row>
    <row r="17" spans="1:10">
      <c r="A17" s="8"/>
      <c r="B17" s="13" t="s">
        <v>22</v>
      </c>
      <c r="C17" s="13"/>
      <c r="D17" s="58" t="s">
        <v>20</v>
      </c>
      <c r="E17" s="48">
        <v>35</v>
      </c>
      <c r="F17" s="49">
        <v>2.9</v>
      </c>
      <c r="G17" s="39">
        <v>78.88</v>
      </c>
      <c r="H17" s="39">
        <v>1.9</v>
      </c>
      <c r="I17" s="39">
        <v>0.37</v>
      </c>
      <c r="J17" s="39">
        <v>16.8</v>
      </c>
    </row>
    <row r="18" spans="1:10">
      <c r="A18" s="12"/>
      <c r="B18" s="13" t="s">
        <v>38</v>
      </c>
      <c r="C18" s="13">
        <v>350</v>
      </c>
      <c r="D18" s="58" t="s">
        <v>39</v>
      </c>
      <c r="E18" s="48">
        <v>200</v>
      </c>
      <c r="F18" s="49">
        <v>11.27</v>
      </c>
      <c r="G18" s="17">
        <v>124</v>
      </c>
      <c r="H18" s="17">
        <v>0.15</v>
      </c>
      <c r="I18" s="17">
        <v>0.12</v>
      </c>
      <c r="J18" s="17">
        <v>30.6</v>
      </c>
    </row>
    <row r="19" spans="1:10" ht="15" thickBot="1">
      <c r="A19" s="1"/>
      <c r="B19" s="59"/>
      <c r="C19" s="59"/>
      <c r="D19" s="60"/>
      <c r="E19" s="61">
        <f>SUM(E12:E18)</f>
        <v>842</v>
      </c>
      <c r="F19" s="62">
        <f>SUM(F12:F18)</f>
        <v>82</v>
      </c>
      <c r="G19" s="62">
        <f>SUM(G12:G18)</f>
        <v>838.68000000000006</v>
      </c>
      <c r="H19" s="62">
        <f>SUM(H12:H18)</f>
        <v>26.119999999999997</v>
      </c>
      <c r="I19" s="62">
        <f>SUM(I12:I18)</f>
        <v>23.090000000000003</v>
      </c>
      <c r="J19" s="63">
        <f>SUM(J12:J18)</f>
        <v>130.63999999999999</v>
      </c>
    </row>
    <row r="20" spans="1:10">
      <c r="A20" s="9"/>
      <c r="B20" s="10"/>
      <c r="C20" s="10"/>
      <c r="D20" s="11"/>
      <c r="E20" s="21">
        <f>SUM(E19,E11)</f>
        <v>1497</v>
      </c>
      <c r="F20" s="22">
        <f>SUM(F19,F11)</f>
        <v>164</v>
      </c>
      <c r="G20" s="22">
        <f>SUM(G19,G11)</f>
        <v>1573.56</v>
      </c>
      <c r="H20" s="22">
        <f>SUM(H19,H11)</f>
        <v>43.83</v>
      </c>
      <c r="I20" s="22">
        <f>SUM(I19,I11)</f>
        <v>49.510000000000005</v>
      </c>
      <c r="J20" s="22">
        <f>SUM(J19,J11)</f>
        <v>234.48000000000002</v>
      </c>
    </row>
  </sheetData>
  <mergeCells count="3">
    <mergeCell ref="B1:D1"/>
    <mergeCell ref="A12:A16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2021-05-22T16:33:26Z</cp:lastPrinted>
  <dcterms:created xsi:type="dcterms:W3CDTF">2015-06-05T18:19:34Z</dcterms:created>
  <dcterms:modified xsi:type="dcterms:W3CDTF">2023-09-01T11:59:51Z</dcterms:modified>
</cp:coreProperties>
</file>